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9"/>
  <workbookPr filterPrivacy="1" codeName="ThisWorkbook"/>
  <xr:revisionPtr revIDLastSave="0" documentId="8_{686D8DD2-041D-458A-A0BB-AF2D6D5FA99F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ouhrn mezinárodního projektu" sheetId="1" r:id="rId1"/>
    <sheet name="Data grafu" sheetId="4" state="hidden" r:id="rId2"/>
  </sheets>
  <definedNames>
    <definedName name="Daň">#REF!</definedName>
    <definedName name="NázevSloupce2">#REF!</definedName>
    <definedName name="_xlnm.Print_Area" localSheetId="0">'Souhrn mezinárodního projektu'!$B:$F</definedName>
    <definedName name="OblastNázvuŘádku1..C9">'Souhrn mezinárodního projektu'!$B$25</definedName>
    <definedName name="OblastNázvuŘádku1..E14">#REF!</definedName>
    <definedName name="OblastNázvuŘádku2..F9">'Souhrn mezinárodního projektu'!#REF!</definedName>
    <definedName name="OblastNázvuSloupce1..B11.1">'Souhrn mezinárodního projektu'!$B$11</definedName>
    <definedName name="OblastNázvuSloupce2..B13.1">'Souhrn mezinárodního projektu'!#REF!</definedName>
    <definedName name="OblastNázvuSloupce3..B15.1">'Souhrn mezinárodního projektu'!#REF!</definedName>
    <definedName name="OblastNázvuSloupce4..B19.1">'Souhrn mezinárodního projektu'!#REF!</definedName>
    <definedName name="SazbaDaně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3" i="4"/>
  <c r="B4" i="4"/>
  <c r="C6" i="4"/>
  <c r="B7" i="4"/>
  <c r="B3" i="4"/>
  <c r="C5" i="4"/>
  <c r="B6" i="4"/>
  <c r="C4" i="4"/>
  <c r="B5" i="4"/>
</calcChain>
</file>

<file path=xl/sharedStrings.xml><?xml version="1.0" encoding="utf-8"?>
<sst xmlns="http://schemas.openxmlformats.org/spreadsheetml/2006/main" count="128" uniqueCount="73">
  <si>
    <t>Souhrn mezinárodního projektu</t>
  </si>
  <si>
    <t>Název projektu</t>
  </si>
  <si>
    <t xml:space="preserve">       Do této buňky zadejte název projektu</t>
  </si>
  <si>
    <t>Zahraniční Poskytovatel dotace a dotační program</t>
  </si>
  <si>
    <t xml:space="preserve">Do této buňky zadejte název zahraničního poskytovatele dotace spolu s odkazem na dotační program/výzvu apod. </t>
  </si>
  <si>
    <t>Anotace projektu, popis řešeného problému (problém a jeho příčiny) a očekávané změny v důsledku projektu</t>
  </si>
  <si>
    <t xml:space="preserve">Do této buňky zadejte popis a řešené problémy mezinárodního projektu jako celku. </t>
  </si>
  <si>
    <t xml:space="preserve">Cíl projektu a jeho výstupy </t>
  </si>
  <si>
    <t xml:space="preserve">Do této buňky zadejte cíle projektu a výstupy mezinárodního projektu jako celku. </t>
  </si>
  <si>
    <t xml:space="preserve">Popis realizovaných aktivit v rámci mezinárodního projektu a jeho harmonogram </t>
  </si>
  <si>
    <t>Datum zahájení</t>
  </si>
  <si>
    <t>Do této buňky zadejte datum zahájení mezinárodního projektu</t>
  </si>
  <si>
    <t>Datum ukončení</t>
  </si>
  <si>
    <t>Do této buňky zadejte datum ukončení mezinárodního projektu</t>
  </si>
  <si>
    <t>Do této buňky zadejte dobu realizace mezinárodního projektu v měsících</t>
  </si>
  <si>
    <r>
      <t>Do této buňky zadejte popis realizovaných aktivit v rámci projektu jako celku.</t>
    </r>
    <r>
      <rPr>
        <sz val="11"/>
        <color rgb="FFFF0000"/>
        <rFont val="Arial"/>
        <family val="2"/>
        <charset val="238"/>
        <scheme val="minor"/>
      </rPr>
      <t xml:space="preserve"> </t>
    </r>
  </si>
  <si>
    <t xml:space="preserve">Rozsah aktivit českého partnera projektu a jeho přínos na celkovém dosažení cílů mezinárodního projektu </t>
  </si>
  <si>
    <t xml:space="preserve">Do této buňky zadejte rozsah aktivit českého partnera/partnerů projektu a jeho přínos na celkovém dosažení cílů mezinárodního projektu. </t>
  </si>
  <si>
    <t xml:space="preserve">Plánovaný rozpočet mezinárodního projektu </t>
  </si>
  <si>
    <t>Účastník</t>
  </si>
  <si>
    <t>Nárokované CZV účastníka v €</t>
  </si>
  <si>
    <t>%</t>
  </si>
  <si>
    <t>Informace o účastnících projektu</t>
  </si>
  <si>
    <t>Účastník 1</t>
  </si>
  <si>
    <t>Do této buňky zadejte název účastníka</t>
  </si>
  <si>
    <t>Účastník 2</t>
  </si>
  <si>
    <t>Krátký popis účastníka a expertízy pro projekt</t>
  </si>
  <si>
    <t xml:space="preserve">Do této buňky zadejte stručné informace o hlavní oblasti aktivit účastníka. </t>
  </si>
  <si>
    <t xml:space="preserve">Krátký popis účastníka </t>
  </si>
  <si>
    <t xml:space="preserve">Typ (MSP, VO, atd.) </t>
  </si>
  <si>
    <t>Do této buňky zadejte typ účastníka (MSP/VO/Velký podnik atd.)</t>
  </si>
  <si>
    <t>IČO + odkaz na obchodní rejstřík</t>
  </si>
  <si>
    <t>Do této buňky zadejte IČO 
+ webový odkaz na obchodní rejstřík dané země</t>
  </si>
  <si>
    <t>Adresa, Město, stát</t>
  </si>
  <si>
    <t>Do této buňky zadejte adresu, město, stát účastníka projektu</t>
  </si>
  <si>
    <t>Webová adresa</t>
  </si>
  <si>
    <t>Do této buňky zadejte odkaz na web účastníka</t>
  </si>
  <si>
    <t>Nárokované CZV účastníka</t>
  </si>
  <si>
    <t>Do této buňky zadejte nárokované CZV účastníka 1 v projektu v €</t>
  </si>
  <si>
    <t>Do této buňky zadejte nárokované CZV účastníka 2 v projektu v €</t>
  </si>
  <si>
    <t>Hlavní řešitelský úkol</t>
  </si>
  <si>
    <t>Do této buňky zadejte hlavní VaV úkol účastníka 1.</t>
  </si>
  <si>
    <t>Do této buňky zadejte hlavní VaV úkol účastníka 2.</t>
  </si>
  <si>
    <t>Krátky popis materiálového a technického přínosu pro projekt</t>
  </si>
  <si>
    <t>Do této buňky zadejte hlavní přínos účastníka 1 pro realizaci projektu.</t>
  </si>
  <si>
    <t>Do této buňky zadejte hlavní přínos účastníka 2 pro realizaci projektu.</t>
  </si>
  <si>
    <t>Poskytovatel podpory</t>
  </si>
  <si>
    <t xml:space="preserve">Do této buňky zadejte název poskytovatele podpory a kontakt </t>
  </si>
  <si>
    <t>Kontaktní osoba (jméno + email)</t>
  </si>
  <si>
    <t>Do této buňky zadejte jméno kontaktní osoby 
+ e-mailovou adresu dané osoby za účastníka projektu</t>
  </si>
  <si>
    <t>Kontaktní osoba (email)</t>
  </si>
  <si>
    <t xml:space="preserve">Popis aktivit účastníka 1 po etapách / pracovních balících </t>
  </si>
  <si>
    <t>Popis aktivit účastníka 2 po etapách / pracovních balících</t>
  </si>
  <si>
    <t>Číslo etapy, datum (od - do), počet měsíců</t>
  </si>
  <si>
    <t>Popis etapy/balíku a role účastníka 1 na etapě</t>
  </si>
  <si>
    <t>Popis etapy/balíku a role účastníka 2 na etapě</t>
  </si>
  <si>
    <t>Podpis oprávněné osoby/oprávněných osob za účastníka 1</t>
  </si>
  <si>
    <t>Podpis oprávněné osoby/oprávněných osob za účastníka 2</t>
  </si>
  <si>
    <t>Účastník 3</t>
  </si>
  <si>
    <t>Účastník 4</t>
  </si>
  <si>
    <t>Do této buňky zadejte nárokované CZV účastníka 3 v projektu v €</t>
  </si>
  <si>
    <t>Do této buňky zadejte nárokované CZV účastníka 4 v projektu v €</t>
  </si>
  <si>
    <t>Do této buňky zadejte hlavní VaV úkol účastníka 3.</t>
  </si>
  <si>
    <t>Do této buňky zadejte hlavní VaV úkol účastníka 4.</t>
  </si>
  <si>
    <t>Do této buňky zadejte hlavní přínos účastníka 3 pro realizaci projektu</t>
  </si>
  <si>
    <t>Do této buňky zadejte hlavní přínos účastníka 4 pro realizaci projektu</t>
  </si>
  <si>
    <t xml:space="preserve">Popis aktivit účastníka 3 po etapách / pracovních balících </t>
  </si>
  <si>
    <t xml:space="preserve">Popis aktivit účastníka 4 po etapách / pracovních balících </t>
  </si>
  <si>
    <t>Popis etapy/balíku a role účastníka 3 na etapě</t>
  </si>
  <si>
    <t>Popis etapy/balíku a role účastníka 4 na etapě</t>
  </si>
  <si>
    <t>Podpis oprávněné osoby/oprávněných osob za účastníka 3</t>
  </si>
  <si>
    <t>Podpis oprávněné osoby/oprávněných osob za účastníka 4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</si>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</sst>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#,##0.00\ &quot;Kč&quot;;\-#,##0.00\ &quot;Kč&quot;"/>
    <numFmt numFmtId="164" formatCode="_(* #,##0_);_(* \(#,##0\);_(* &quot;-&quot;_);_(@_)"/>
    <numFmt numFmtId="165" formatCode="[&lt;=9999999]###\-####;\(###\)\ ###\-####"/>
    <numFmt numFmtId="166" formatCode="#,##0_ ;\-#,##0\ "/>
  </numFmts>
  <fonts count="29">
    <font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22"/>
      <color theme="1" tint="0.34998626667073579"/>
      <name val="Arial"/>
      <family val="2"/>
      <charset val="238"/>
    </font>
    <font>
      <b/>
      <sz val="14"/>
      <color theme="1" tint="0.34998626667073579"/>
      <name val="Arial"/>
      <family val="2"/>
      <charset val="238"/>
    </font>
    <font>
      <b/>
      <sz val="22"/>
      <name val="Arial"/>
      <family val="2"/>
    </font>
    <font>
      <b/>
      <sz val="14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1" tint="0.34998626667073579"/>
      <name val="Arial"/>
      <family val="2"/>
      <charset val="238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n">
        <color indexed="64"/>
      </right>
      <top style="thick">
        <color theme="4"/>
      </top>
      <bottom style="thick">
        <color theme="4"/>
      </bottom>
      <diagonal/>
    </border>
    <border>
      <left style="thin">
        <color indexed="6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/>
      <right/>
      <top style="thin">
        <color auto="1"/>
      </top>
      <bottom style="thick">
        <color theme="4"/>
      </bottom>
      <diagonal/>
    </border>
  </borders>
  <cellStyleXfs count="53">
    <xf numFmtId="0" fontId="0" fillId="0" borderId="0">
      <alignment horizontal="left" wrapText="1"/>
    </xf>
    <xf numFmtId="0" fontId="15" fillId="0" borderId="2" applyNumberFormat="0" applyFill="0" applyProtection="0">
      <alignment vertical="center"/>
    </xf>
    <xf numFmtId="0" fontId="16" fillId="0" borderId="0" applyNumberFormat="0" applyFill="0" applyBorder="0" applyProtection="0"/>
    <xf numFmtId="0" fontId="16" fillId="0" borderId="2">
      <alignment horizontal="left"/>
    </xf>
    <xf numFmtId="0" fontId="5" fillId="0" borderId="3">
      <alignment horizontal="left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6" fontId="4" fillId="0" borderId="0" applyFont="0" applyFill="0" applyBorder="0" applyProtection="0">
      <alignment horizontal="left"/>
    </xf>
    <xf numFmtId="164" fontId="4" fillId="0" borderId="0" applyFont="0" applyFill="0" applyBorder="0" applyAlignment="0" applyProtection="0"/>
    <xf numFmtId="7" fontId="4" fillId="0" borderId="0" applyFont="0" applyFill="0" applyBorder="0" applyProtection="0">
      <alignment horizontal="right"/>
    </xf>
    <xf numFmtId="7" fontId="3" fillId="2" borderId="1" applyAlignment="0" applyProtection="0"/>
    <xf numFmtId="10" fontId="4" fillId="0" borderId="0" applyFont="0" applyFill="0" applyBorder="0" applyProtection="0">
      <alignment horizontal="right"/>
    </xf>
    <xf numFmtId="0" fontId="4" fillId="0" borderId="0" applyNumberFormat="0" applyFont="0" applyFill="0" applyBorder="0">
      <alignment horizontal="right" wrapText="1" indent="1"/>
    </xf>
    <xf numFmtId="0" fontId="4" fillId="0" borderId="0">
      <alignment horizontal="left" vertical="top" wrapText="1"/>
    </xf>
    <xf numFmtId="0" fontId="3" fillId="0" borderId="0">
      <alignment horizontal="right" indent="1"/>
    </xf>
    <xf numFmtId="165" fontId="4" fillId="0" borderId="0" applyFont="0" applyFill="0" applyBorder="0" applyAlignment="0">
      <alignment horizontal="left" wrapText="1"/>
    </xf>
    <xf numFmtId="14" fontId="4" fillId="0" borderId="0" applyFont="0" applyFill="0" applyBorder="0" applyAlignment="0">
      <alignment horizontal="left" wrapText="1"/>
    </xf>
    <xf numFmtId="0" fontId="6" fillId="0" borderId="1" applyNumberFormat="0" applyFont="0" applyFill="0" applyAlignment="0" applyProtection="0"/>
    <xf numFmtId="0" fontId="7" fillId="0" borderId="0" applyNumberFormat="0" applyFill="0" applyBorder="0" applyAlignment="0" applyProtection="0"/>
    <xf numFmtId="0" fontId="4" fillId="0" borderId="4" applyNumberFormat="0" applyProtection="0">
      <alignment vertical="top" wrapText="1"/>
    </xf>
    <xf numFmtId="0" fontId="4" fillId="0" borderId="0">
      <alignment horizontal="right" indent="1"/>
    </xf>
    <xf numFmtId="0" fontId="2" fillId="0" borderId="0">
      <alignment horizontal="left" vertical="center" wrapText="1"/>
    </xf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6" borderId="6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2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5">
    <xf numFmtId="0" fontId="0" fillId="0" borderId="0" xfId="0">
      <alignment horizontal="left" wrapText="1"/>
    </xf>
    <xf numFmtId="0" fontId="19" fillId="0" borderId="0" xfId="0" applyFont="1">
      <alignment horizontal="left" wrapText="1"/>
    </xf>
    <xf numFmtId="0" fontId="20" fillId="0" borderId="0" xfId="0" applyFont="1">
      <alignment horizontal="left" wrapText="1"/>
    </xf>
    <xf numFmtId="0" fontId="19" fillId="0" borderId="10" xfId="0" applyFont="1" applyBorder="1">
      <alignment horizontal="left" wrapText="1"/>
    </xf>
    <xf numFmtId="0" fontId="19" fillId="0" borderId="11" xfId="0" applyFont="1" applyBorder="1">
      <alignment horizontal="left" wrapText="1"/>
    </xf>
    <xf numFmtId="0" fontId="19" fillId="0" borderId="2" xfId="0" applyFont="1" applyBorder="1">
      <alignment horizontal="left" wrapText="1"/>
    </xf>
    <xf numFmtId="0" fontId="18" fillId="0" borderId="0" xfId="2" applyFont="1" applyBorder="1"/>
    <xf numFmtId="0" fontId="0" fillId="0" borderId="2" xfId="0" applyBorder="1">
      <alignment horizontal="left" wrapText="1"/>
    </xf>
    <xf numFmtId="0" fontId="18" fillId="0" borderId="13" xfId="1" applyFont="1" applyBorder="1">
      <alignment vertical="center"/>
    </xf>
    <xf numFmtId="0" fontId="24" fillId="0" borderId="16" xfId="3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32" borderId="16" xfId="1" applyFont="1" applyFill="1" applyBorder="1" applyAlignment="1">
      <alignment horizontal="center" vertical="center" wrapText="1"/>
    </xf>
    <xf numFmtId="0" fontId="19" fillId="32" borderId="9" xfId="17" applyFont="1" applyFill="1" applyBorder="1" applyAlignment="1">
      <alignment horizontal="left" vertical="center" wrapText="1"/>
    </xf>
    <xf numFmtId="165" fontId="19" fillId="32" borderId="9" xfId="17" applyNumberFormat="1" applyFont="1" applyFill="1" applyBorder="1" applyAlignment="1">
      <alignment horizontal="left" vertical="center" wrapText="1"/>
    </xf>
    <xf numFmtId="0" fontId="0" fillId="32" borderId="9" xfId="0" applyFill="1" applyBorder="1" applyAlignment="1">
      <alignment horizontal="left" vertical="center" wrapText="1"/>
    </xf>
    <xf numFmtId="0" fontId="0" fillId="32" borderId="9" xfId="0" applyFill="1" applyBorder="1" applyAlignment="1">
      <alignment horizontal="center" vertical="center" wrapText="1"/>
    </xf>
    <xf numFmtId="0" fontId="0" fillId="0" borderId="15" xfId="0" applyBorder="1">
      <alignment horizontal="left" wrapText="1"/>
    </xf>
    <xf numFmtId="0" fontId="0" fillId="0" borderId="21" xfId="0" applyBorder="1">
      <alignment horizontal="left" wrapText="1"/>
    </xf>
    <xf numFmtId="0" fontId="18" fillId="0" borderId="0" xfId="3" applyFont="1" applyBorder="1" applyAlignment="1">
      <alignment horizontal="left" vertical="center"/>
    </xf>
    <xf numFmtId="0" fontId="18" fillId="0" borderId="9" xfId="3" applyFont="1" applyBorder="1" applyAlignment="1">
      <alignment horizontal="left" vertical="center"/>
    </xf>
    <xf numFmtId="0" fontId="26" fillId="0" borderId="9" xfId="3" applyFont="1" applyBorder="1" applyAlignment="1">
      <alignment horizontal="left" vertical="center"/>
    </xf>
    <xf numFmtId="0" fontId="19" fillId="0" borderId="0" xfId="0" applyFont="1" applyBorder="1">
      <alignment horizontal="left" wrapText="1"/>
    </xf>
    <xf numFmtId="0" fontId="18" fillId="0" borderId="9" xfId="3" applyFont="1" applyFill="1" applyBorder="1" applyAlignment="1">
      <alignment horizontal="left" vertical="center"/>
    </xf>
    <xf numFmtId="0" fontId="17" fillId="0" borderId="2" xfId="1" applyFont="1" applyAlignment="1">
      <alignment horizontal="center" vertical="center"/>
    </xf>
    <xf numFmtId="0" fontId="22" fillId="32" borderId="14" xfId="1" applyFont="1" applyFill="1" applyBorder="1" applyAlignment="1">
      <alignment horizontal="left" vertical="center"/>
    </xf>
    <xf numFmtId="0" fontId="22" fillId="32" borderId="12" xfId="1" applyFont="1" applyFill="1" applyBorder="1" applyAlignment="1">
      <alignment horizontal="left" vertical="center"/>
    </xf>
    <xf numFmtId="0" fontId="25" fillId="0" borderId="2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18" fillId="0" borderId="12" xfId="1" applyFont="1" applyBorder="1" applyAlignment="1">
      <alignment horizontal="left" vertical="center"/>
    </xf>
    <xf numFmtId="0" fontId="18" fillId="0" borderId="13" xfId="1" applyFont="1" applyBorder="1" applyAlignment="1">
      <alignment horizontal="left" vertical="center"/>
    </xf>
    <xf numFmtId="0" fontId="22" fillId="32" borderId="14" xfId="1" applyFont="1" applyFill="1" applyBorder="1" applyAlignment="1">
      <alignment horizontal="center" vertical="center"/>
    </xf>
    <xf numFmtId="0" fontId="22" fillId="32" borderId="12" xfId="1" applyFont="1" applyFill="1" applyBorder="1" applyAlignment="1">
      <alignment horizontal="center" vertical="center"/>
    </xf>
    <xf numFmtId="0" fontId="18" fillId="0" borderId="12" xfId="3" applyFont="1" applyBorder="1" applyAlignment="1">
      <alignment horizontal="left"/>
    </xf>
    <xf numFmtId="0" fontId="19" fillId="32" borderId="12" xfId="13" applyFont="1" applyFill="1" applyBorder="1" applyAlignment="1">
      <alignment horizontal="left" vertical="top" wrapText="1"/>
    </xf>
    <xf numFmtId="0" fontId="19" fillId="32" borderId="23" xfId="13" applyFont="1" applyFill="1" applyBorder="1" applyAlignment="1">
      <alignment horizontal="left" vertical="top" wrapText="1"/>
    </xf>
    <xf numFmtId="0" fontId="27" fillId="0" borderId="12" xfId="0" applyFont="1" applyBorder="1" applyAlignment="1">
      <alignment horizontal="left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53">
    <cellStyle name="20 % – Zvýraznění 1" xfId="30" builtinId="30" customBuiltin="1"/>
    <cellStyle name="20 % – Zvýraznění 2" xfId="34" builtinId="34" customBuiltin="1"/>
    <cellStyle name="20 % – Zvýraznění 3" xfId="38" builtinId="38" customBuiltin="1"/>
    <cellStyle name="20 % – Zvýraznění 4" xfId="42" builtinId="42" customBuiltin="1"/>
    <cellStyle name="20 % – Zvýraznění 5" xfId="46" builtinId="46" customBuiltin="1"/>
    <cellStyle name="20 % – Zvýraznění 6" xfId="50" builtinId="50" customBuiltin="1"/>
    <cellStyle name="40 % – Zvýraznění 1" xfId="31" builtinId="31" customBuiltin="1"/>
    <cellStyle name="40 % – Zvýraznění 2" xfId="35" builtinId="35" customBuiltin="1"/>
    <cellStyle name="40 % – Zvýraznění 3" xfId="39" builtinId="39" customBuiltin="1"/>
    <cellStyle name="40 % – Zvýraznění 4" xfId="43" builtinId="43" customBuiltin="1"/>
    <cellStyle name="40 % – Zvýraznění 5" xfId="47" builtinId="47" customBuiltin="1"/>
    <cellStyle name="40 % – Zvýraznění 6" xfId="51" builtinId="51" customBuiltin="1"/>
    <cellStyle name="60 % – Zvýraznění 1" xfId="32" builtinId="32" customBuiltin="1"/>
    <cellStyle name="60 % – Zvýraznění 2" xfId="36" builtinId="36" customBuiltin="1"/>
    <cellStyle name="60 % – Zvýraznění 3" xfId="40" builtinId="40" customBuiltin="1"/>
    <cellStyle name="60 % – Zvýraznění 4" xfId="44" builtinId="44" customBuiltin="1"/>
    <cellStyle name="60 % – Zvýraznění 5" xfId="48" builtinId="48" customBuiltin="1"/>
    <cellStyle name="60 % – Zvýraznění 6" xfId="52" builtinId="52" customBuiltin="1"/>
    <cellStyle name="Celkem" xfId="14" builtinId="25" customBuiltin="1"/>
    <cellStyle name="Čárka" xfId="7" builtinId="3" customBuiltin="1"/>
    <cellStyle name="Čárky bez des. míst" xfId="8" builtinId="6" customBuiltin="1"/>
    <cellStyle name="Datum" xfId="16" xr:uid="{00000000-0005-0000-0000-000004000000}"/>
    <cellStyle name="Hypertextový odkaz" xfId="5" builtinId="8" customBuiltin="1"/>
    <cellStyle name="Kontrolní buňka" xfId="28" builtinId="23" customBuiltin="1"/>
    <cellStyle name="Měna" xfId="9" builtinId="4" customBuiltin="1"/>
    <cellStyle name="Měny bez des. míst" xfId="10" builtinId="7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18" builtinId="19" customBuiltin="1"/>
    <cellStyle name="Název" xfId="1" builtinId="15" customBuiltin="1"/>
    <cellStyle name="Neutrální" xfId="24" builtinId="28" customBuiltin="1"/>
    <cellStyle name="Normální" xfId="0" builtinId="0" customBuiltin="1"/>
    <cellStyle name="Popisek daňové sazby" xfId="20" xr:uid="{00000000-0005-0000-0000-000011000000}"/>
    <cellStyle name="Použitý hypertextový odkaz" xfId="6" builtinId="9" customBuiltin="1"/>
    <cellStyle name="Poznámka" xfId="19" builtinId="10" customBuiltin="1"/>
    <cellStyle name="Procenta" xfId="11" builtinId="5" customBuiltin="1"/>
    <cellStyle name="Propojená buňka" xfId="27" builtinId="24" customBuiltin="1"/>
    <cellStyle name="Správně" xfId="22" builtinId="26" customBuiltin="1"/>
    <cellStyle name="Špatně" xfId="23" builtinId="27" customBuiltin="1"/>
    <cellStyle name="Telefon" xfId="15" xr:uid="{00000000-0005-0000-0000-000010000000}"/>
    <cellStyle name="Text upozornění" xfId="12" builtinId="11" customBuiltin="1"/>
    <cellStyle name="Vstup" xfId="17" builtinId="20" customBuiltin="1"/>
    <cellStyle name="Výpočet" xfId="26" builtinId="22" customBuiltin="1"/>
    <cellStyle name="Výstup" xfId="25" builtinId="21" customBuiltin="1"/>
    <cellStyle name="Vysvětlující text" xfId="13" builtinId="53" customBuiltin="1"/>
    <cellStyle name="z Skrytý text" xfId="21" xr:uid="{94107ABC-3EC0-41F4-83DF-FAAE91D4E678}"/>
    <cellStyle name="Zvýraznění 1" xfId="29" builtinId="29" customBuiltin="1"/>
    <cellStyle name="Zvýraznění 2" xfId="33" builtinId="33" customBuiltin="1"/>
    <cellStyle name="Zvýraznění 3" xfId="37" builtinId="37" customBuiltin="1"/>
    <cellStyle name="Zvýraznění 4" xfId="41" builtinId="41" customBuiltin="1"/>
    <cellStyle name="Zvýraznění 5" xfId="45" builtinId="45" customBuiltin="1"/>
    <cellStyle name="Zvýraznění 6" xfId="49" builtinId="49" customBuiltin="1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none">
          <fgColor auto="1"/>
          <bgColor auto="1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  <bottom style="thin">
          <color theme="1"/>
        </bottom>
      </border>
    </dxf>
    <dxf>
      <font>
        <b/>
        <color theme="1"/>
      </font>
      <border>
        <bottom style="thin">
          <color theme="1"/>
        </bottom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border>
        <top style="thin">
          <color theme="0" tint="-0.24994659260841701"/>
        </top>
        <bottom style="thin">
          <color theme="0" tint="-0.24994659260841701"/>
        </bottom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2" defaultPivotStyle="PivotStyleLight16">
    <tableStyle name="ListNabídkyStavby_tabulka1" pivot="0" count="6" xr9:uid="{00000000-0011-0000-FFFF-FFFF00000000}">
      <tableStyleElement type="headerRow" dxfId="14"/>
      <tableStyleElement type="totalRow" dxfId="13"/>
      <tableStyleElement type="lastColumn" dxfId="12"/>
      <tableStyleElement type="firstRowStripe" dxfId="11"/>
      <tableStyleElement type="lastHeaderCell" dxfId="10"/>
      <tableStyleElement type="lastTotalCell" dxfId="9"/>
    </tableStyle>
    <tableStyle name="Náklady" pivot="0" count="6" xr9:uid="{96B73B43-9DA1-4C0F-A9C0-07D79BBFB279}"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2282265</xdr:colOff>
      <xdr:row>0</xdr:row>
      <xdr:rowOff>163233</xdr:rowOff>
    </xdr:from>
    <xdr:to>
      <xdr:col>5</xdr:col>
      <xdr:colOff>4226000</xdr:colOff>
      <xdr:row>0</xdr:row>
      <xdr:rowOff>595033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CB9E647-E04A-482F-A335-B1D76F8480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732559" y="163233"/>
          <a:ext cx="1943735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IG90"/>
  <sheetViews>
    <sheetView showGridLines="0" tabSelected="1" topLeftCell="A62" zoomScale="80" zoomScaleNormal="80" workbookViewId="0">
      <selection activeCell="C40" sqref="C40"/>
    </sheetView>
  </sheetViews>
  <sheetFormatPr defaultRowHeight="30" customHeight="1"/>
  <cols>
    <col min="1" max="1" width="2.625" customWidth="1"/>
    <col min="2" max="2" width="22.625" customWidth="1"/>
    <col min="3" max="3" width="55.625" customWidth="1"/>
    <col min="4" max="4" width="20.75" customWidth="1"/>
    <col min="5" max="5" width="22.625" customWidth="1"/>
    <col min="6" max="6" width="55.625" customWidth="1"/>
    <col min="7" max="7" width="14.125" customWidth="1"/>
    <col min="8" max="8" width="22.625" customWidth="1"/>
    <col min="9" max="9" width="55.625" customWidth="1"/>
    <col min="11" max="11" width="22.625" customWidth="1"/>
    <col min="12" max="12" width="55.625" customWidth="1"/>
  </cols>
  <sheetData>
    <row r="1" spans="2:8" ht="65.099999999999994" customHeight="1">
      <c r="B1" s="26" t="s">
        <v>0</v>
      </c>
      <c r="C1" s="26"/>
      <c r="D1" s="26"/>
      <c r="E1" s="26"/>
      <c r="F1" s="26"/>
    </row>
    <row r="2" spans="2:8" ht="65.099999999999994" customHeight="1">
      <c r="B2" s="8" t="s">
        <v>1</v>
      </c>
      <c r="C2" s="27" t="s">
        <v>2</v>
      </c>
      <c r="D2" s="28"/>
      <c r="E2" s="28"/>
      <c r="F2" s="28"/>
    </row>
    <row r="3" spans="2:8" ht="65.099999999999994" customHeight="1">
      <c r="B3" s="31" t="s">
        <v>3</v>
      </c>
      <c r="C3" s="32"/>
      <c r="D3" s="33" t="s">
        <v>4</v>
      </c>
      <c r="E3" s="34"/>
      <c r="F3" s="34"/>
    </row>
    <row r="4" spans="2:8" ht="54" customHeight="1">
      <c r="B4" s="35" t="s">
        <v>5</v>
      </c>
      <c r="C4" s="35"/>
      <c r="D4" s="35"/>
      <c r="E4" s="35"/>
      <c r="F4" s="35"/>
      <c r="H4" s="1"/>
    </row>
    <row r="5" spans="2:8" ht="110.1" customHeight="1">
      <c r="B5" s="36" t="s">
        <v>6</v>
      </c>
      <c r="C5" s="36"/>
      <c r="D5" s="36"/>
      <c r="E5" s="36"/>
      <c r="F5" s="36"/>
    </row>
    <row r="6" spans="2:8" ht="45" customHeight="1">
      <c r="B6" s="35" t="s">
        <v>7</v>
      </c>
      <c r="C6" s="35"/>
      <c r="D6" s="35"/>
      <c r="E6" s="35"/>
      <c r="F6" s="35"/>
    </row>
    <row r="7" spans="2:8" ht="110.1" customHeight="1">
      <c r="B7" s="36" t="s">
        <v>8</v>
      </c>
      <c r="C7" s="36"/>
      <c r="D7" s="36"/>
      <c r="E7" s="36"/>
      <c r="F7" s="36"/>
    </row>
    <row r="8" spans="2:8" ht="54" customHeight="1">
      <c r="B8" s="35" t="s">
        <v>9</v>
      </c>
      <c r="C8" s="35"/>
      <c r="D8" s="35"/>
      <c r="E8" s="35"/>
      <c r="F8" s="35"/>
    </row>
    <row r="9" spans="2:8" ht="39" customHeight="1">
      <c r="B9" s="9" t="s">
        <v>10</v>
      </c>
      <c r="C9" s="14" t="s">
        <v>11</v>
      </c>
      <c r="D9" s="9" t="s">
        <v>12</v>
      </c>
      <c r="E9" s="14" t="s">
        <v>13</v>
      </c>
      <c r="F9" s="14" t="s">
        <v>14</v>
      </c>
    </row>
    <row r="10" spans="2:8" ht="110.1" customHeight="1">
      <c r="B10" s="37" t="s">
        <v>15</v>
      </c>
      <c r="C10" s="37"/>
      <c r="D10" s="37"/>
      <c r="E10" s="37"/>
      <c r="F10" s="37"/>
    </row>
    <row r="11" spans="2:8" ht="50.25" customHeight="1">
      <c r="B11" s="35" t="s">
        <v>16</v>
      </c>
      <c r="C11" s="35"/>
      <c r="D11" s="35"/>
      <c r="E11" s="35"/>
      <c r="F11" s="35"/>
    </row>
    <row r="12" spans="2:8" ht="159.94999999999999" customHeight="1">
      <c r="B12" s="36" t="s">
        <v>17</v>
      </c>
      <c r="C12" s="36"/>
      <c r="D12" s="36"/>
      <c r="E12" s="36"/>
      <c r="F12" s="36"/>
    </row>
    <row r="13" spans="2:8" ht="43.5" customHeight="1">
      <c r="B13" s="35" t="s">
        <v>18</v>
      </c>
      <c r="C13" s="35"/>
      <c r="D13" s="35"/>
      <c r="E13" s="35"/>
      <c r="F13" s="35"/>
    </row>
    <row r="14" spans="2:8" ht="13.5" customHeight="1">
      <c r="B14" s="21"/>
      <c r="C14" s="21"/>
      <c r="D14" s="21"/>
      <c r="E14" s="21"/>
      <c r="F14" s="21"/>
    </row>
    <row r="15" spans="2:8" ht="32.25" customHeight="1">
      <c r="B15" s="22" t="s">
        <v>19</v>
      </c>
      <c r="C15" s="25" t="s">
        <v>20</v>
      </c>
      <c r="D15" s="22" t="s">
        <v>21</v>
      </c>
      <c r="E15" s="21"/>
      <c r="F15" s="21"/>
    </row>
    <row r="16" spans="2:8" ht="21.75" customHeight="1">
      <c r="B16" s="22"/>
      <c r="C16" s="23"/>
      <c r="D16" s="23"/>
      <c r="E16" s="21"/>
      <c r="F16" s="21"/>
    </row>
    <row r="17" spans="1:241" ht="21.75" customHeight="1">
      <c r="B17" s="22"/>
      <c r="C17" s="23"/>
      <c r="D17" s="23"/>
      <c r="E17" s="21"/>
      <c r="F17" s="21"/>
    </row>
    <row r="18" spans="1:241" ht="21.75" customHeight="1">
      <c r="B18" s="22"/>
      <c r="C18" s="23"/>
      <c r="D18" s="23"/>
      <c r="E18" s="21"/>
      <c r="F18" s="21"/>
    </row>
    <row r="19" spans="1:241" ht="21.75" customHeight="1">
      <c r="B19" s="22"/>
      <c r="C19" s="23"/>
      <c r="D19" s="23"/>
      <c r="E19" s="21"/>
      <c r="F19" s="21"/>
    </row>
    <row r="20" spans="1:241" ht="21.75" customHeight="1">
      <c r="B20" s="22"/>
      <c r="C20" s="23"/>
      <c r="D20" s="23"/>
      <c r="E20" s="21"/>
      <c r="F20" s="21"/>
    </row>
    <row r="21" spans="1:241" ht="21.75" customHeight="1">
      <c r="B21" s="22"/>
      <c r="C21" s="23"/>
      <c r="D21" s="23"/>
      <c r="E21" s="21"/>
      <c r="F21" s="21"/>
    </row>
    <row r="22" spans="1:241" ht="30" customHeight="1" thickBot="1">
      <c r="E22" s="7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241" s="3" customFormat="1" ht="46.5" customHeight="1" thickTop="1" thickBot="1">
      <c r="A23" s="1"/>
      <c r="B23" s="38" t="s">
        <v>22</v>
      </c>
      <c r="C23" s="38"/>
      <c r="D23" s="38"/>
      <c r="E23" s="38"/>
      <c r="F23" s="3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</row>
    <row r="24" spans="1:241" s="1" customFormat="1" ht="20.25" customHeight="1" thickTop="1">
      <c r="B24" s="6"/>
      <c r="C24" s="6"/>
      <c r="CQ24" s="24"/>
    </row>
    <row r="25" spans="1:241" s="10" customFormat="1" ht="15" customHeight="1">
      <c r="B25" s="11" t="s">
        <v>23</v>
      </c>
      <c r="C25" s="15" t="s">
        <v>24</v>
      </c>
      <c r="D25" s="12"/>
      <c r="E25" s="11" t="s">
        <v>25</v>
      </c>
      <c r="F25" s="15" t="s">
        <v>24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241" s="10" customFormat="1" ht="30" customHeight="1">
      <c r="B26" s="11" t="s">
        <v>26</v>
      </c>
      <c r="C26" s="15" t="s">
        <v>27</v>
      </c>
      <c r="D26" s="12"/>
      <c r="E26" s="11" t="s">
        <v>28</v>
      </c>
      <c r="F26" s="15" t="s">
        <v>27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241" s="10" customFormat="1" ht="15" customHeight="1">
      <c r="B27" s="11" t="s">
        <v>29</v>
      </c>
      <c r="C27" s="15" t="s">
        <v>30</v>
      </c>
      <c r="D27" s="12"/>
      <c r="E27" s="11" t="s">
        <v>29</v>
      </c>
      <c r="F27" s="15" t="s">
        <v>30</v>
      </c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241" s="10" customFormat="1" ht="30" customHeight="1">
      <c r="B28" s="11" t="s">
        <v>31</v>
      </c>
      <c r="C28" s="15" t="s">
        <v>32</v>
      </c>
      <c r="D28" s="12"/>
      <c r="E28" s="11" t="s">
        <v>31</v>
      </c>
      <c r="F28" s="15" t="s">
        <v>32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241" s="10" customFormat="1" ht="15" customHeight="1">
      <c r="B29" s="11" t="s">
        <v>33</v>
      </c>
      <c r="C29" s="15" t="s">
        <v>34</v>
      </c>
      <c r="D29" s="12"/>
      <c r="E29" s="11" t="s">
        <v>33</v>
      </c>
      <c r="F29" s="15" t="s">
        <v>34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41" s="10" customFormat="1" ht="15" customHeight="1">
      <c r="B30" s="11" t="s">
        <v>35</v>
      </c>
      <c r="C30" s="15" t="s">
        <v>36</v>
      </c>
      <c r="D30" s="12"/>
      <c r="E30" s="11" t="s">
        <v>35</v>
      </c>
      <c r="F30" s="15" t="s">
        <v>36</v>
      </c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41" s="10" customFormat="1" ht="30" customHeight="1">
      <c r="B31" s="11" t="s">
        <v>37</v>
      </c>
      <c r="C31" s="15" t="s">
        <v>38</v>
      </c>
      <c r="D31" s="12"/>
      <c r="E31" s="11" t="s">
        <v>37</v>
      </c>
      <c r="F31" s="15" t="s">
        <v>39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241" s="10" customFormat="1" ht="15" customHeight="1">
      <c r="B32" s="11" t="s">
        <v>40</v>
      </c>
      <c r="C32" s="16" t="s">
        <v>41</v>
      </c>
      <c r="D32" s="12"/>
      <c r="E32" s="11" t="s">
        <v>40</v>
      </c>
      <c r="F32" s="16" t="s">
        <v>42</v>
      </c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s="10" customFormat="1" ht="60" customHeight="1">
      <c r="B33" s="11" t="s">
        <v>43</v>
      </c>
      <c r="C33" s="16" t="s">
        <v>44</v>
      </c>
      <c r="D33" s="12"/>
      <c r="E33" s="11" t="s">
        <v>43</v>
      </c>
      <c r="F33" s="16" t="s">
        <v>45</v>
      </c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s="10" customFormat="1" ht="15" customHeight="1">
      <c r="B34" s="11" t="s">
        <v>46</v>
      </c>
      <c r="C34" s="16" t="s">
        <v>47</v>
      </c>
      <c r="D34" s="12"/>
      <c r="E34" s="11" t="s">
        <v>46</v>
      </c>
      <c r="F34" s="16" t="s">
        <v>47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s="10" customFormat="1" ht="30" customHeight="1">
      <c r="B35" s="11" t="s">
        <v>48</v>
      </c>
      <c r="C35" s="15" t="s">
        <v>49</v>
      </c>
      <c r="D35" s="12"/>
      <c r="E35" s="11" t="s">
        <v>50</v>
      </c>
      <c r="F35" s="15" t="s">
        <v>49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s="1" customFormat="1" ht="14.25">
      <c r="D36" s="2"/>
    </row>
    <row r="37" spans="2:16" ht="14.25"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ht="15" customHeight="1">
      <c r="B38" s="30" t="s">
        <v>51</v>
      </c>
      <c r="C38" s="30"/>
      <c r="E38" s="30" t="s">
        <v>52</v>
      </c>
      <c r="F38" s="30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s="13" customFormat="1" ht="30" customHeight="1">
      <c r="B39" s="11" t="s">
        <v>53</v>
      </c>
      <c r="C39" s="11" t="s">
        <v>54</v>
      </c>
      <c r="E39" s="11" t="s">
        <v>53</v>
      </c>
      <c r="F39" s="11" t="s">
        <v>55</v>
      </c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s="13" customFormat="1" ht="14.25">
      <c r="B40" s="17"/>
      <c r="C40" s="18"/>
      <c r="E40" s="17"/>
      <c r="F40" s="17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s="13" customFormat="1" ht="14.25">
      <c r="B41" s="17"/>
      <c r="C41" s="17"/>
      <c r="E41" s="17"/>
      <c r="F41" s="17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 s="13" customFormat="1" ht="14.25">
      <c r="B42" s="17"/>
      <c r="C42" s="17"/>
      <c r="E42" s="17"/>
      <c r="F42" s="17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s="13" customFormat="1" ht="14.25">
      <c r="B43" s="17"/>
      <c r="C43" s="17"/>
      <c r="E43" s="17"/>
      <c r="F43" s="17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s="13" customFormat="1" ht="14.25">
      <c r="B44" s="17"/>
      <c r="C44" s="17"/>
      <c r="E44" s="17"/>
      <c r="F44" s="17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s="13" customFormat="1" ht="14.25">
      <c r="B45" s="17"/>
      <c r="C45" s="17"/>
      <c r="E45" s="17"/>
      <c r="F45" s="17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s="13" customFormat="1" ht="14.25">
      <c r="B46" s="17"/>
      <c r="C46" s="17"/>
      <c r="E46" s="17"/>
      <c r="F46" s="17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s="13" customFormat="1" ht="14.25">
      <c r="B47" s="17"/>
      <c r="C47" s="17"/>
      <c r="E47" s="17"/>
      <c r="F47" s="17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s="13" customFormat="1" ht="14.25">
      <c r="B48" s="17"/>
      <c r="C48" s="17"/>
      <c r="E48" s="17"/>
      <c r="F48" s="17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s="13" customFormat="1" ht="14.25">
      <c r="B49" s="17"/>
      <c r="C49" s="17"/>
      <c r="E49" s="17"/>
      <c r="F49" s="17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s="13" customFormat="1" ht="14.25">
      <c r="B50" s="17"/>
      <c r="C50" s="17"/>
      <c r="E50" s="17"/>
      <c r="F50" s="17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ht="15.75" customHeight="1"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ht="14.25"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ht="15.75" customHeight="1" thickBot="1">
      <c r="B53" s="29" t="s">
        <v>56</v>
      </c>
      <c r="C53" s="29"/>
      <c r="E53" s="29" t="s">
        <v>57</v>
      </c>
      <c r="F53" s="29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ht="30" customHeight="1" thickTop="1">
      <c r="B54" s="39"/>
      <c r="C54" s="40"/>
      <c r="D54" s="20"/>
      <c r="E54" s="39"/>
      <c r="F54" s="40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ht="30" customHeight="1">
      <c r="B55" s="41"/>
      <c r="C55" s="42"/>
      <c r="D55" s="20"/>
      <c r="E55" s="41"/>
      <c r="F55" s="42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ht="30" customHeight="1" thickBot="1">
      <c r="B56" s="43"/>
      <c r="C56" s="44"/>
      <c r="D56" s="20"/>
      <c r="E56" s="43"/>
      <c r="F56" s="44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ht="30" customHeight="1" thickTop="1">
      <c r="B57" s="19"/>
      <c r="C57" s="19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s="10" customFormat="1" ht="15" customHeight="1">
      <c r="B58" s="11" t="s">
        <v>58</v>
      </c>
      <c r="C58" s="15" t="s">
        <v>24</v>
      </c>
      <c r="D58" s="12"/>
      <c r="E58" s="11" t="s">
        <v>59</v>
      </c>
      <c r="F58" s="15" t="s">
        <v>24</v>
      </c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s="10" customFormat="1" ht="30" customHeight="1">
      <c r="B59" s="11" t="s">
        <v>28</v>
      </c>
      <c r="C59" s="15" t="s">
        <v>27</v>
      </c>
      <c r="D59" s="12"/>
      <c r="E59" s="11" t="s">
        <v>28</v>
      </c>
      <c r="F59" s="15" t="s">
        <v>27</v>
      </c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s="10" customFormat="1" ht="15" customHeight="1">
      <c r="B60" s="11" t="s">
        <v>29</v>
      </c>
      <c r="C60" s="15" t="s">
        <v>30</v>
      </c>
      <c r="D60" s="12"/>
      <c r="E60" s="11" t="s">
        <v>29</v>
      </c>
      <c r="F60" s="15" t="s">
        <v>30</v>
      </c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16" s="10" customFormat="1" ht="30" customHeight="1">
      <c r="B61" s="11" t="s">
        <v>31</v>
      </c>
      <c r="C61" s="15" t="s">
        <v>32</v>
      </c>
      <c r="D61" s="12"/>
      <c r="E61" s="11" t="s">
        <v>31</v>
      </c>
      <c r="F61" s="15" t="s">
        <v>32</v>
      </c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s="10" customFormat="1" ht="15" customHeight="1">
      <c r="B62" s="11" t="s">
        <v>33</v>
      </c>
      <c r="C62" s="15" t="s">
        <v>34</v>
      </c>
      <c r="D62" s="12"/>
      <c r="E62" s="11" t="s">
        <v>33</v>
      </c>
      <c r="F62" s="15" t="s">
        <v>34</v>
      </c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s="10" customFormat="1" ht="15" customHeight="1">
      <c r="B63" s="11" t="s">
        <v>35</v>
      </c>
      <c r="C63" s="15" t="s">
        <v>36</v>
      </c>
      <c r="D63" s="12"/>
      <c r="E63" s="11" t="s">
        <v>35</v>
      </c>
      <c r="F63" s="15" t="s">
        <v>36</v>
      </c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s="10" customFormat="1" ht="30" customHeight="1">
      <c r="B64" s="11" t="s">
        <v>37</v>
      </c>
      <c r="C64" s="15" t="s">
        <v>60</v>
      </c>
      <c r="D64" s="12"/>
      <c r="E64" s="11" t="s">
        <v>37</v>
      </c>
      <c r="F64" s="15" t="s">
        <v>61</v>
      </c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s="10" customFormat="1" ht="15" customHeight="1">
      <c r="B65" s="11" t="s">
        <v>40</v>
      </c>
      <c r="C65" s="16" t="s">
        <v>62</v>
      </c>
      <c r="D65" s="12"/>
      <c r="E65" s="11" t="s">
        <v>40</v>
      </c>
      <c r="F65" s="16" t="s">
        <v>63</v>
      </c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s="10" customFormat="1" ht="60" customHeight="1">
      <c r="B66" s="11" t="s">
        <v>43</v>
      </c>
      <c r="C66" s="16" t="s">
        <v>64</v>
      </c>
      <c r="D66" s="12"/>
      <c r="E66" s="11" t="s">
        <v>43</v>
      </c>
      <c r="F66" s="16" t="s">
        <v>65</v>
      </c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s="10" customFormat="1" ht="15" customHeight="1">
      <c r="B67" s="11" t="s">
        <v>46</v>
      </c>
      <c r="C67" s="16" t="s">
        <v>47</v>
      </c>
      <c r="D67" s="12"/>
      <c r="E67" s="11" t="s">
        <v>46</v>
      </c>
      <c r="F67" s="16" t="s">
        <v>47</v>
      </c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s="10" customFormat="1" ht="30" customHeight="1">
      <c r="B68" s="11" t="s">
        <v>50</v>
      </c>
      <c r="C68" s="15" t="s">
        <v>49</v>
      </c>
      <c r="D68" s="12"/>
      <c r="E68" s="11" t="s">
        <v>50</v>
      </c>
      <c r="F68" s="15" t="s">
        <v>49</v>
      </c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ht="22.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ht="20.25" customHeight="1"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ht="30" customHeight="1">
      <c r="B71" s="30" t="s">
        <v>66</v>
      </c>
      <c r="C71" s="30"/>
      <c r="E71" s="30" t="s">
        <v>67</v>
      </c>
      <c r="F71" s="30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ht="30" customHeight="1">
      <c r="B72" s="11" t="s">
        <v>53</v>
      </c>
      <c r="C72" s="11" t="s">
        <v>68</v>
      </c>
      <c r="D72" s="13"/>
      <c r="E72" s="11" t="s">
        <v>53</v>
      </c>
      <c r="F72" s="11" t="s">
        <v>69</v>
      </c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s="13" customFormat="1" ht="14.25">
      <c r="B73" s="17"/>
      <c r="C73" s="18"/>
      <c r="E73" s="17"/>
      <c r="F73" s="17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s="13" customFormat="1" ht="14.25">
      <c r="B74" s="17"/>
      <c r="C74" s="17"/>
      <c r="E74" s="17"/>
      <c r="F74" s="17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s="13" customFormat="1" ht="14.25">
      <c r="B75" s="17"/>
      <c r="C75" s="17"/>
      <c r="E75" s="17"/>
      <c r="F75" s="17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s="13" customFormat="1" ht="14.25">
      <c r="B76" s="17"/>
      <c r="C76" s="18"/>
      <c r="E76" s="17"/>
      <c r="F76" s="17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s="13" customFormat="1" ht="14.25">
      <c r="B77" s="17"/>
      <c r="C77" s="17"/>
      <c r="E77" s="17"/>
      <c r="F77" s="17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s="13" customFormat="1" ht="14.25">
      <c r="B78" s="17"/>
      <c r="C78" s="17"/>
      <c r="E78" s="17"/>
      <c r="F78" s="17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s="13" customFormat="1" ht="14.25">
      <c r="B79" s="17"/>
      <c r="C79" s="18"/>
      <c r="E79" s="17"/>
      <c r="F79" s="17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s="13" customFormat="1" ht="14.25">
      <c r="B80" s="17"/>
      <c r="C80" s="17"/>
      <c r="E80" s="17"/>
      <c r="F80" s="17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s="13" customFormat="1" ht="14.25">
      <c r="B81" s="17"/>
      <c r="C81" s="17"/>
      <c r="E81" s="17"/>
      <c r="F81" s="17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 s="13" customFormat="1" ht="14.25">
      <c r="B82" s="17"/>
      <c r="C82" s="18"/>
      <c r="E82" s="17"/>
      <c r="F82" s="17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s="13" customFormat="1" ht="14.25">
      <c r="B83" s="17"/>
      <c r="C83" s="17"/>
      <c r="E83" s="17"/>
      <c r="F83" s="17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ht="30" customHeight="1"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ht="30" customHeight="1"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ht="30" customHeight="1" thickBot="1">
      <c r="B86" s="29" t="s">
        <v>70</v>
      </c>
      <c r="C86" s="29"/>
      <c r="E86" s="29" t="s">
        <v>71</v>
      </c>
      <c r="F86" s="29"/>
    </row>
    <row r="87" spans="2:16" ht="30" customHeight="1" thickTop="1">
      <c r="B87" s="39"/>
      <c r="C87" s="40"/>
      <c r="E87" s="39"/>
      <c r="F87" s="40"/>
    </row>
    <row r="88" spans="2:16" ht="30" customHeight="1">
      <c r="B88" s="41"/>
      <c r="C88" s="42"/>
      <c r="E88" s="41"/>
      <c r="F88" s="42"/>
    </row>
    <row r="89" spans="2:16" ht="30" customHeight="1" thickBot="1">
      <c r="B89" s="43"/>
      <c r="C89" s="44"/>
      <c r="E89" s="43"/>
      <c r="F89" s="44"/>
    </row>
    <row r="90" spans="2:16" ht="30" customHeight="1" thickTop="1"/>
  </sheetData>
  <dataConsolidate/>
  <mergeCells count="27">
    <mergeCell ref="B8:F8"/>
    <mergeCell ref="B11:F11"/>
    <mergeCell ref="B23:F23"/>
    <mergeCell ref="B87:C89"/>
    <mergeCell ref="E87:F89"/>
    <mergeCell ref="B54:C56"/>
    <mergeCell ref="E54:F56"/>
    <mergeCell ref="B71:C71"/>
    <mergeCell ref="E71:F71"/>
    <mergeCell ref="B86:C86"/>
    <mergeCell ref="E86:F86"/>
    <mergeCell ref="B1:D1"/>
    <mergeCell ref="E1:F1"/>
    <mergeCell ref="C2:F2"/>
    <mergeCell ref="B53:C53"/>
    <mergeCell ref="E53:F53"/>
    <mergeCell ref="B38:C38"/>
    <mergeCell ref="E38:F38"/>
    <mergeCell ref="B3:C3"/>
    <mergeCell ref="D3:F3"/>
    <mergeCell ref="B4:F4"/>
    <mergeCell ref="B6:F6"/>
    <mergeCell ref="B7:F7"/>
    <mergeCell ref="B13:F13"/>
    <mergeCell ref="B5:F5"/>
    <mergeCell ref="B10:F10"/>
    <mergeCell ref="B12:F12"/>
  </mergeCells>
  <conditionalFormatting sqref="B5">
    <cfRule type="expression" dxfId="2" priority="5">
      <formula>B5=""</formula>
    </cfRule>
  </conditionalFormatting>
  <conditionalFormatting sqref="B10">
    <cfRule type="expression" dxfId="1" priority="2">
      <formula>B10=""</formula>
    </cfRule>
  </conditionalFormatting>
  <conditionalFormatting sqref="B12">
    <cfRule type="expression" dxfId="0" priority="6">
      <formula>B12=""</formula>
    </cfRule>
  </conditionalFormatting>
  <dataValidations xWindow="131" yWindow="631" count="7">
    <dataValidation allowBlank="1" showInputMessage="1" showErrorMessage="1" prompt="Do buňky vpravo zadejte jméno vlastníka" sqref="K25:K26 H25:H26 E58:E59 B58:B59" xr:uid="{00000000-0002-0000-0000-000004000000}"/>
    <dataValidation allowBlank="1" showInputMessage="1" showErrorMessage="1" prompt="Do buňky vpravo zadejte adresu vlastníka" sqref="K27:K28 H27:H28 E60:E61 B60:B61" xr:uid="{00000000-0002-0000-0000-000005000000}"/>
    <dataValidation allowBlank="1" showInputMessage="1" showErrorMessage="1" prompt="Do buňky vpravo zadejte PSČ a město vlastníka" sqref="K29:K30 H29:H30 E62:E63 B62:B63" xr:uid="{00000000-0002-0000-0000-000006000000}"/>
    <dataValidation allowBlank="1" showInputMessage="1" showErrorMessage="1" prompt="Do buňky vpravo zadejte e-mailovou adresu vlastníka" sqref="H35 K35 B68 E68" xr:uid="{00000000-0002-0000-0000-000008000000}"/>
    <dataValidation allowBlank="1" showInputMessage="1" showErrorMessage="1" prompt="V tomto sešitu můžete vytvořit formulář stavební nabídky. Zadejte informace o vlastníkovi a dodavateli, rozsahu práce a nezahrnuté podrobnosti v tomto listu." sqref="A1" xr:uid="{00000000-0002-0000-0000-000000000000}"/>
    <dataValidation allowBlank="1" showInputMessage="1" showErrorMessage="1" promptTitle="Všichni účastnící projektu" prompt="Žadatel doplní informace za všechny účastníky projektu a v případě potřeby formulář rozšíří. " sqref="B23:F23" xr:uid="{404E80D2-A18F-45B9-9EF3-A494C2F67146}"/>
    <dataValidation allowBlank="1" showInputMessage="1" showErrorMessage="1" promptTitle="Kurzovní přepočet" prompt="Pro potřeby převodu místní měny do € se použije kurz k 31.12. předchozího kalendářního roku" sqref="C15" xr:uid="{230D1451-805B-4E4C-81B6-2B3E397EFF2D}"/>
  </dataValidations>
  <printOptions horizontalCentered="1"/>
  <pageMargins left="0.25" right="0.25" top="0.75" bottom="0.75" header="0.3" footer="0.3"/>
  <pageSetup paperSize="9" scale="51" fitToHeight="0" orientation="portrait" r:id="rId1"/>
  <headerFooter differentFirst="1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946F-C446-42A0-AF62-EAE4C719214A}">
  <dimension ref="B2:C7"/>
  <sheetViews>
    <sheetView showGridLines="0" workbookViewId="0"/>
  </sheetViews>
  <sheetFormatPr defaultRowHeight="14.25"/>
  <cols>
    <col min="2" max="2" width="22.875" customWidth="1"/>
  </cols>
  <sheetData>
    <row r="2" spans="2:3">
      <c r="C2" t="s">
        <v>72</v>
      </c>
    </row>
    <row r="3" spans="2:3">
      <c r="B3" t="e">
        <f>INDEX(#REF!,MATCH(1,#REF!,0),2)</f>
        <v>#REF!</v>
      </c>
      <c r="C3" t="e">
        <f>INDEX(#REF!,MATCH(1,#REF!,0),4)</f>
        <v>#REF!</v>
      </c>
    </row>
    <row r="4" spans="2:3">
      <c r="B4" t="e">
        <f>INDEX(#REF!,MATCH(2,#REF!,0),2)</f>
        <v>#REF!</v>
      </c>
      <c r="C4" t="e">
        <f>INDEX(#REF!,MATCH(2,#REF!,0),4)</f>
        <v>#REF!</v>
      </c>
    </row>
    <row r="5" spans="2:3">
      <c r="B5" t="e">
        <f>INDEX(#REF!,MATCH(3,#REF!,0),2)</f>
        <v>#REF!</v>
      </c>
      <c r="C5" t="e">
        <f>INDEX(#REF!,MATCH(3,#REF!,0),4)</f>
        <v>#REF!</v>
      </c>
    </row>
    <row r="6" spans="2:3">
      <c r="B6" t="e">
        <f>INDEX(#REF!,MATCH(4,#REF!,0),2)</f>
        <v>#REF!</v>
      </c>
      <c r="C6" t="e">
        <f>INDEX(#REF!,MATCH(4,#REF!,0),4)</f>
        <v>#REF!</v>
      </c>
    </row>
    <row r="7" spans="2:3">
      <c r="B7" t="e">
        <f>INDEX(#REF!,MATCH(5,#REF!,0),2)</f>
        <v>#REF!</v>
      </c>
      <c r="C7" t="e">
        <f>INDEX(#REF!,MATCH(5,#REF!,0),4)</f>
        <v>#REF!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TM03427378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2022-03-24T16:05:35Z</dcterms:created>
  <dcterms:modified xsi:type="dcterms:W3CDTF">2026-01-06T14:32:59Z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2024-08-19T11:58:42Z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ae09a3c2-e4c8-4228-be03-56363e8bcd55</vt:lpwstr>
  </property>
  <property fmtid="{D5CDD505-2E9C-101B-9397-08002B2CF9AE}" pid="8" name="MSIP_Label_d79dbf13-dba3-469b-a7af-e84a8c38b3fd_ContentBits">
    <vt:lpwstr>0</vt:lpwstr>
  </property>
</Properties>
</file>